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0"/>
  </bookViews>
  <sheets>
    <sheet name="intro" sheetId="1" r:id="rId1"/>
    <sheet name="% total job, gender, dptrnk" sheetId="2" r:id="rId2"/>
  </sheets>
  <definedNames/>
  <calcPr fullCalcOnLoad="1"/>
</workbook>
</file>

<file path=xl/sharedStrings.xml><?xml version="1.0" encoding="utf-8"?>
<sst xmlns="http://schemas.openxmlformats.org/spreadsheetml/2006/main" count="87" uniqueCount="26">
  <si>
    <t>Cumulative</t>
  </si>
  <si>
    <t>Frequency</t>
  </si>
  <si>
    <t>Percent</t>
  </si>
  <si>
    <t>No</t>
  </si>
  <si>
    <t>Yes</t>
  </si>
  <si>
    <t>Job Name</t>
  </si>
  <si>
    <t>Job_Name</t>
  </si>
  <si>
    <t>Assistant Professor</t>
  </si>
  <si>
    <t>Associate Professor</t>
  </si>
  <si>
    <t>Full Professor</t>
  </si>
  <si>
    <t>Gender</t>
  </si>
  <si>
    <t>FGend</t>
  </si>
  <si>
    <t>Female</t>
  </si>
  <si>
    <t>Male</t>
  </si>
  <si>
    <t>Frequency Missing = 17</t>
  </si>
  <si>
    <t>Department Rank</t>
  </si>
  <si>
    <t>deptgrp</t>
  </si>
  <si>
    <t>Top 5</t>
  </si>
  <si>
    <t>6 to 10</t>
  </si>
  <si>
    <t>11 to 15</t>
  </si>
  <si>
    <t>16 to 20</t>
  </si>
  <si>
    <t>21 to 30</t>
  </si>
  <si>
    <t>31 to 40</t>
  </si>
  <si>
    <t>41 to 50</t>
  </si>
  <si>
    <t>Did Individual Respond?</t>
  </si>
  <si>
    <t>Missing Gender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</si>
</sst>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000"/>
    <numFmt numFmtId="170" formatCode="0.00000000"/>
  </numFmts>
  <fonts count="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  <xf numFmtId="10" fontId="0" fillId="0" borderId="4" xfId="21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0" xfId="21" applyNumberForma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4" xfId="21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5" xfId="21" applyNumberFormat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3" xfId="21" applyNumberForma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A1">
      <selection activeCell="A20" sqref="A20"/>
    </sheetView>
  </sheetViews>
  <sheetFormatPr defaultColWidth="9.140625" defaultRowHeight="12.75"/>
  <cols>
    <col min="2" max="2" width="10.57421875" style="0" customWidth="1"/>
    <col min="4" max="4" width="10.57421875" style="0" bestFit="1" customWidth="1"/>
    <col min="6" max="6" width="10.57421875" style="0" bestFit="1" customWidth="1"/>
    <col min="8" max="8" width="10.57421875" style="0" bestFit="1" customWidth="1"/>
    <col min="10" max="10" width="10.57421875" style="0" bestFit="1" customWidth="1"/>
    <col min="12" max="12" width="10.57421875" style="0" bestFit="1" customWidth="1"/>
    <col min="14" max="14" width="10.57421875" style="0" bestFit="1" customWidth="1"/>
  </cols>
  <sheetData>
    <row r="2" ht="12.75">
      <c r="A2" s="1" t="s">
        <v>24</v>
      </c>
    </row>
    <row r="4" ht="13.5" thickBot="1"/>
    <row r="5" spans="1:3" ht="13.5" thickTop="1">
      <c r="A5" s="23"/>
      <c r="B5" s="24" t="s">
        <v>1</v>
      </c>
      <c r="C5" s="25" t="s">
        <v>2</v>
      </c>
    </row>
    <row r="6" spans="1:3" ht="12.75">
      <c r="A6" s="21" t="s">
        <v>3</v>
      </c>
      <c r="B6" s="26">
        <v>1069</v>
      </c>
      <c r="C6" s="27">
        <v>0.6161383285302594</v>
      </c>
    </row>
    <row r="7" spans="1:3" ht="12.75">
      <c r="A7" s="22" t="s">
        <v>4</v>
      </c>
      <c r="B7" s="28">
        <v>666</v>
      </c>
      <c r="C7" s="29">
        <v>0.38386167146974065</v>
      </c>
    </row>
    <row r="9" ht="13.5" thickBot="1"/>
    <row r="10" spans="1:7" ht="13.5" thickTop="1">
      <c r="A10" s="2"/>
      <c r="B10" s="12" t="s">
        <v>12</v>
      </c>
      <c r="C10" s="13"/>
      <c r="D10" s="12" t="s">
        <v>13</v>
      </c>
      <c r="E10" s="13"/>
      <c r="F10" s="12" t="s">
        <v>25</v>
      </c>
      <c r="G10" s="14"/>
    </row>
    <row r="11" spans="1:7" ht="12.75">
      <c r="A11" s="4"/>
      <c r="B11" s="15" t="s">
        <v>1</v>
      </c>
      <c r="C11" s="16" t="s">
        <v>2</v>
      </c>
      <c r="D11" s="15" t="s">
        <v>1</v>
      </c>
      <c r="E11" s="16" t="s">
        <v>2</v>
      </c>
      <c r="F11" s="15" t="s">
        <v>1</v>
      </c>
      <c r="G11" s="30" t="s">
        <v>2</v>
      </c>
    </row>
    <row r="12" spans="1:7" ht="12.75">
      <c r="A12" s="7" t="s">
        <v>3</v>
      </c>
      <c r="B12" s="17">
        <v>112</v>
      </c>
      <c r="C12" s="18">
        <v>0.5436893203883495</v>
      </c>
      <c r="D12" s="17">
        <v>943</v>
      </c>
      <c r="E12" s="18">
        <v>0.6236772486772487</v>
      </c>
      <c r="F12" s="17">
        <v>14</v>
      </c>
      <c r="G12" s="27">
        <v>0.8235294117647058</v>
      </c>
    </row>
    <row r="13" spans="1:7" ht="12.75">
      <c r="A13" s="5" t="s">
        <v>4</v>
      </c>
      <c r="B13" s="19">
        <v>94</v>
      </c>
      <c r="C13" s="20">
        <v>0.4563106796116505</v>
      </c>
      <c r="D13" s="19">
        <v>569</v>
      </c>
      <c r="E13" s="20">
        <v>0.37632275132275134</v>
      </c>
      <c r="F13" s="19">
        <v>3</v>
      </c>
      <c r="G13" s="29">
        <v>0.17647058823529413</v>
      </c>
    </row>
    <row r="15" ht="13.5" thickBot="1"/>
    <row r="16" spans="1:7" ht="13.5" thickTop="1">
      <c r="A16" s="2"/>
      <c r="B16" s="12" t="s">
        <v>7</v>
      </c>
      <c r="C16" s="13"/>
      <c r="D16" s="12" t="s">
        <v>8</v>
      </c>
      <c r="E16" s="13"/>
      <c r="F16" s="12" t="s">
        <v>9</v>
      </c>
      <c r="G16" s="13"/>
    </row>
    <row r="17" spans="1:7" ht="12.75">
      <c r="A17" s="4"/>
      <c r="B17" s="15" t="s">
        <v>1</v>
      </c>
      <c r="C17" s="16" t="s">
        <v>2</v>
      </c>
      <c r="D17" s="15" t="s">
        <v>1</v>
      </c>
      <c r="E17" s="16" t="s">
        <v>2</v>
      </c>
      <c r="F17" s="15" t="s">
        <v>1</v>
      </c>
      <c r="G17" s="16" t="s">
        <v>2</v>
      </c>
    </row>
    <row r="18" spans="1:7" ht="12.75">
      <c r="A18" s="7" t="s">
        <v>3</v>
      </c>
      <c r="B18" s="17">
        <v>224</v>
      </c>
      <c r="C18" s="18">
        <v>0.5209302325581395</v>
      </c>
      <c r="D18" s="17">
        <v>172</v>
      </c>
      <c r="E18" s="18">
        <v>0.6771653543307087</v>
      </c>
      <c r="F18" s="17">
        <v>673</v>
      </c>
      <c r="G18" s="18">
        <v>0.6403425309229306</v>
      </c>
    </row>
    <row r="19" spans="1:7" ht="12.75">
      <c r="A19" s="5" t="s">
        <v>4</v>
      </c>
      <c r="B19" s="19">
        <v>206</v>
      </c>
      <c r="C19" s="20">
        <v>0.4790697674418605</v>
      </c>
      <c r="D19" s="19">
        <v>82</v>
      </c>
      <c r="E19" s="20">
        <v>0.3228346456692913</v>
      </c>
      <c r="F19" s="19">
        <v>378</v>
      </c>
      <c r="G19" s="20">
        <v>0.35965746907706947</v>
      </c>
    </row>
    <row r="21" ht="13.5" thickBot="1"/>
    <row r="22" spans="1:15" ht="13.5" thickTop="1">
      <c r="A22" s="2"/>
      <c r="B22" s="12" t="s">
        <v>17</v>
      </c>
      <c r="C22" s="13"/>
      <c r="D22" s="12" t="s">
        <v>18</v>
      </c>
      <c r="E22" s="13"/>
      <c r="F22" s="12" t="s">
        <v>19</v>
      </c>
      <c r="G22" s="13"/>
      <c r="H22" s="12" t="s">
        <v>20</v>
      </c>
      <c r="I22" s="13"/>
      <c r="J22" s="12" t="s">
        <v>21</v>
      </c>
      <c r="K22" s="13"/>
      <c r="L22" s="12" t="s">
        <v>22</v>
      </c>
      <c r="M22" s="13"/>
      <c r="N22" s="12" t="s">
        <v>23</v>
      </c>
      <c r="O22" s="14"/>
    </row>
    <row r="23" spans="1:15" ht="12.75">
      <c r="A23" s="4"/>
      <c r="B23" s="15" t="s">
        <v>1</v>
      </c>
      <c r="C23" s="16" t="s">
        <v>2</v>
      </c>
      <c r="D23" s="15" t="s">
        <v>1</v>
      </c>
      <c r="E23" s="16" t="s">
        <v>2</v>
      </c>
      <c r="F23" s="15" t="s">
        <v>1</v>
      </c>
      <c r="G23" s="16" t="s">
        <v>2</v>
      </c>
      <c r="H23" s="15" t="s">
        <v>1</v>
      </c>
      <c r="I23" s="16" t="s">
        <v>2</v>
      </c>
      <c r="J23" s="15" t="s">
        <v>1</v>
      </c>
      <c r="K23" s="16" t="s">
        <v>2</v>
      </c>
      <c r="L23" s="15" t="s">
        <v>1</v>
      </c>
      <c r="M23" s="16" t="s">
        <v>2</v>
      </c>
      <c r="N23" s="15" t="s">
        <v>1</v>
      </c>
      <c r="O23" s="30" t="s">
        <v>2</v>
      </c>
    </row>
    <row r="24" spans="1:15" ht="12.75">
      <c r="A24" s="7" t="s">
        <v>3</v>
      </c>
      <c r="B24" s="17">
        <v>110</v>
      </c>
      <c r="C24" s="18">
        <v>0.6214689265536724</v>
      </c>
      <c r="D24" s="17">
        <v>138</v>
      </c>
      <c r="E24" s="18">
        <v>0.6272727272727273</v>
      </c>
      <c r="F24" s="17">
        <v>153</v>
      </c>
      <c r="G24" s="18">
        <v>0.7050691244239631</v>
      </c>
      <c r="H24" s="17">
        <v>98</v>
      </c>
      <c r="I24" s="18">
        <v>0.6405228758169934</v>
      </c>
      <c r="J24" s="17">
        <v>175</v>
      </c>
      <c r="K24" s="18">
        <v>0.5912162162162162</v>
      </c>
      <c r="L24" s="17">
        <v>141</v>
      </c>
      <c r="M24" s="18">
        <v>0.5899581589958159</v>
      </c>
      <c r="N24" s="17">
        <v>254</v>
      </c>
      <c r="O24" s="27">
        <v>0.5866050808314087</v>
      </c>
    </row>
    <row r="25" spans="1:15" ht="12.75">
      <c r="A25" s="5" t="s">
        <v>4</v>
      </c>
      <c r="B25" s="19">
        <v>67</v>
      </c>
      <c r="C25" s="20">
        <v>0.3785310734463277</v>
      </c>
      <c r="D25" s="19">
        <v>82</v>
      </c>
      <c r="E25" s="20">
        <v>0.37272727272727274</v>
      </c>
      <c r="F25" s="19">
        <v>64</v>
      </c>
      <c r="G25" s="20">
        <v>0.29493087557603687</v>
      </c>
      <c r="H25" s="19">
        <v>55</v>
      </c>
      <c r="I25" s="20">
        <v>0.35947712418300654</v>
      </c>
      <c r="J25" s="19">
        <v>121</v>
      </c>
      <c r="K25" s="20">
        <v>0.40878378378378377</v>
      </c>
      <c r="L25" s="19">
        <v>98</v>
      </c>
      <c r="M25" s="20">
        <v>0.4100418410041841</v>
      </c>
      <c r="N25" s="19">
        <v>179</v>
      </c>
      <c r="O25" s="29">
        <v>0.4133949191685912</v>
      </c>
    </row>
  </sheetData>
  <mergeCells count="13">
    <mergeCell ref="B10:C10"/>
    <mergeCell ref="D10:E10"/>
    <mergeCell ref="F10:G10"/>
    <mergeCell ref="B16:C16"/>
    <mergeCell ref="D16:E16"/>
    <mergeCell ref="F16:G16"/>
    <mergeCell ref="J22:K22"/>
    <mergeCell ref="L22:M22"/>
    <mergeCell ref="N22:O22"/>
    <mergeCell ref="B22:C22"/>
    <mergeCell ref="D22:E22"/>
    <mergeCell ref="F22:G22"/>
    <mergeCell ref="H22:I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9"/>
  <sheetViews>
    <sheetView workbookViewId="0" topLeftCell="A1">
      <selection activeCell="D1" sqref="D1"/>
    </sheetView>
  </sheetViews>
  <sheetFormatPr defaultColWidth="9.140625" defaultRowHeight="12.75"/>
  <cols>
    <col min="1" max="1" width="17.28125" style="0" customWidth="1"/>
    <col min="4" max="5" width="10.00390625" style="0" bestFit="1" customWidth="1"/>
  </cols>
  <sheetData>
    <row r="4" ht="13.5" thickBot="1">
      <c r="A4" s="1" t="s">
        <v>5</v>
      </c>
    </row>
    <row r="5" spans="1:5" ht="13.5" thickTop="1">
      <c r="A5" s="2"/>
      <c r="B5" s="3"/>
      <c r="C5" s="3"/>
      <c r="D5" s="3" t="s">
        <v>0</v>
      </c>
      <c r="E5" s="2" t="s">
        <v>0</v>
      </c>
    </row>
    <row r="6" spans="1:5" ht="12.75">
      <c r="A6" s="4" t="s">
        <v>6</v>
      </c>
      <c r="B6" s="5" t="s">
        <v>1</v>
      </c>
      <c r="C6" s="5" t="s">
        <v>2</v>
      </c>
      <c r="D6" s="5" t="s">
        <v>1</v>
      </c>
      <c r="E6" s="4" t="s">
        <v>2</v>
      </c>
    </row>
    <row r="7" spans="1:5" ht="12.75">
      <c r="A7" s="6" t="s">
        <v>7</v>
      </c>
      <c r="B7" s="7">
        <v>430</v>
      </c>
      <c r="C7" s="8">
        <v>0.2478386167146974</v>
      </c>
      <c r="D7" s="7">
        <v>430</v>
      </c>
      <c r="E7" s="11">
        <f>C7</f>
        <v>0.2478386167146974</v>
      </c>
    </row>
    <row r="8" spans="1:5" ht="12.75">
      <c r="A8" s="6" t="s">
        <v>8</v>
      </c>
      <c r="B8" s="7">
        <v>254</v>
      </c>
      <c r="C8" s="8">
        <v>0.14639769452449566</v>
      </c>
      <c r="D8" s="7">
        <v>684</v>
      </c>
      <c r="E8" s="11">
        <f>C8+C7</f>
        <v>0.39423631123919306</v>
      </c>
    </row>
    <row r="9" spans="1:5" ht="12.75">
      <c r="A9" s="4" t="s">
        <v>9</v>
      </c>
      <c r="B9" s="5">
        <v>1051</v>
      </c>
      <c r="C9" s="9">
        <v>0.6057636887608069</v>
      </c>
      <c r="D9" s="5">
        <v>1735</v>
      </c>
      <c r="E9" s="10">
        <f>SUM(C7:C9)</f>
        <v>1</v>
      </c>
    </row>
    <row r="12" ht="13.5" thickBot="1">
      <c r="A12" s="1" t="s">
        <v>10</v>
      </c>
    </row>
    <row r="13" spans="1:5" ht="13.5" thickTop="1">
      <c r="A13" s="2"/>
      <c r="B13" s="3"/>
      <c r="C13" s="3"/>
      <c r="D13" s="3" t="s">
        <v>0</v>
      </c>
      <c r="E13" s="2" t="s">
        <v>0</v>
      </c>
    </row>
    <row r="14" spans="1:5" ht="12.75">
      <c r="A14" s="4" t="s">
        <v>11</v>
      </c>
      <c r="B14" s="5" t="s">
        <v>1</v>
      </c>
      <c r="C14" s="5" t="s">
        <v>2</v>
      </c>
      <c r="D14" s="5" t="s">
        <v>1</v>
      </c>
      <c r="E14" s="4" t="s">
        <v>2</v>
      </c>
    </row>
    <row r="15" spans="1:5" ht="12.75">
      <c r="A15" s="6" t="s">
        <v>12</v>
      </c>
      <c r="B15" s="7">
        <v>206</v>
      </c>
      <c r="C15" s="8">
        <v>0.119906868451688</v>
      </c>
      <c r="D15" s="7">
        <v>206</v>
      </c>
      <c r="E15" s="11">
        <f>C15</f>
        <v>0.119906868451688</v>
      </c>
    </row>
    <row r="16" spans="1:5" ht="12.75">
      <c r="A16" s="6" t="s">
        <v>13</v>
      </c>
      <c r="B16" s="7">
        <v>1512</v>
      </c>
      <c r="C16" s="8">
        <v>0.880093131548312</v>
      </c>
      <c r="D16" s="7">
        <v>1718</v>
      </c>
      <c r="E16" s="11">
        <f>C16+C15</f>
        <v>1</v>
      </c>
    </row>
    <row r="17" spans="1:5" ht="12.75">
      <c r="A17" s="4"/>
      <c r="B17" s="5" t="s">
        <v>14</v>
      </c>
      <c r="C17" s="9"/>
      <c r="D17" s="5"/>
      <c r="E17" s="10"/>
    </row>
    <row r="20" ht="13.5" thickBot="1">
      <c r="A20" s="1" t="s">
        <v>15</v>
      </c>
    </row>
    <row r="21" spans="1:5" ht="13.5" thickTop="1">
      <c r="A21" s="2"/>
      <c r="B21" s="3"/>
      <c r="C21" s="3"/>
      <c r="D21" s="3" t="s">
        <v>0</v>
      </c>
      <c r="E21" s="2" t="s">
        <v>0</v>
      </c>
    </row>
    <row r="22" spans="1:5" ht="12.75">
      <c r="A22" s="4" t="s">
        <v>16</v>
      </c>
      <c r="B22" s="5" t="s">
        <v>1</v>
      </c>
      <c r="C22" s="5" t="s">
        <v>2</v>
      </c>
      <c r="D22" s="5" t="s">
        <v>1</v>
      </c>
      <c r="E22" s="4" t="s">
        <v>2</v>
      </c>
    </row>
    <row r="23" spans="1:5" ht="12.75">
      <c r="A23" s="6" t="s">
        <v>17</v>
      </c>
      <c r="B23" s="7">
        <v>177</v>
      </c>
      <c r="C23" s="8">
        <v>0.10201729106628242</v>
      </c>
      <c r="D23" s="7">
        <v>177</v>
      </c>
      <c r="E23" s="11">
        <f>C23</f>
        <v>0.10201729106628242</v>
      </c>
    </row>
    <row r="24" spans="1:5" ht="12.75">
      <c r="A24" s="6" t="s">
        <v>18</v>
      </c>
      <c r="B24" s="7">
        <v>220</v>
      </c>
      <c r="C24" s="8">
        <v>0.12680115273775217</v>
      </c>
      <c r="D24" s="7">
        <v>397</v>
      </c>
      <c r="E24" s="11">
        <f>SUM(C23:C24)</f>
        <v>0.2288184438040346</v>
      </c>
    </row>
    <row r="25" spans="1:5" ht="12.75">
      <c r="A25" s="6" t="s">
        <v>19</v>
      </c>
      <c r="B25" s="7">
        <v>217</v>
      </c>
      <c r="C25" s="8">
        <v>0.1250720461095101</v>
      </c>
      <c r="D25" s="7">
        <v>614</v>
      </c>
      <c r="E25" s="11">
        <f>SUM(C23:C25)</f>
        <v>0.35389048991354466</v>
      </c>
    </row>
    <row r="26" spans="1:5" ht="12.75">
      <c r="A26" s="6" t="s">
        <v>20</v>
      </c>
      <c r="B26" s="7">
        <v>153</v>
      </c>
      <c r="C26" s="8">
        <v>0.08818443804034583</v>
      </c>
      <c r="D26" s="7">
        <v>767</v>
      </c>
      <c r="E26" s="11">
        <f>SUM(C23:C26)</f>
        <v>0.4420749279538905</v>
      </c>
    </row>
    <row r="27" spans="1:5" ht="12.75">
      <c r="A27" s="6" t="s">
        <v>21</v>
      </c>
      <c r="B27" s="7">
        <v>296</v>
      </c>
      <c r="C27" s="8">
        <v>0.17060518731988472</v>
      </c>
      <c r="D27" s="7">
        <v>1063</v>
      </c>
      <c r="E27" s="11">
        <f>SUM(C23:C27)</f>
        <v>0.6126801152737752</v>
      </c>
    </row>
    <row r="28" spans="1:5" ht="12.75">
      <c r="A28" s="6" t="s">
        <v>22</v>
      </c>
      <c r="B28" s="7">
        <v>239</v>
      </c>
      <c r="C28" s="8">
        <v>0.1377521613832853</v>
      </c>
      <c r="D28" s="7">
        <v>1302</v>
      </c>
      <c r="E28" s="11">
        <f>SUM(C23:C28)</f>
        <v>0.7504322766570605</v>
      </c>
    </row>
    <row r="29" spans="1:5" ht="12.75">
      <c r="A29" s="4" t="s">
        <v>23</v>
      </c>
      <c r="B29" s="5">
        <v>433</v>
      </c>
      <c r="C29" s="9">
        <v>0.24956772334293947</v>
      </c>
      <c r="D29" s="5">
        <v>1735</v>
      </c>
      <c r="E29" s="10">
        <f>SUM(C23:C29)</f>
        <v>1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Rodgers</dc:creator>
  <cp:keywords/>
  <dc:description/>
  <cp:lastModifiedBy>ldrodg</cp:lastModifiedBy>
  <dcterms:created xsi:type="dcterms:W3CDTF">2003-08-15T03:25:30Z</dcterms:created>
  <dcterms:modified xsi:type="dcterms:W3CDTF">2004-03-26T16:58:50Z</dcterms:modified>
  <cp:category/>
  <cp:version/>
  <cp:contentType/>
  <cp:contentStatus/>
</cp:coreProperties>
</file>